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исок на 2024" sheetId="1" r:id="rId1"/>
  </sheets>
  <definedNames>
    <definedName name="_xlnm._FilterDatabase" localSheetId="0" hidden="1">'список на 2024'!$A$3:$F$60</definedName>
    <definedName name="_xlnm.Print_Area" localSheetId="0">'список на 2024'!$A$1:$I$62</definedName>
  </definedNames>
  <calcPr fullCalcOnLoad="1"/>
</workbook>
</file>

<file path=xl/sharedStrings.xml><?xml version="1.0" encoding="utf-8"?>
<sst xmlns="http://schemas.openxmlformats.org/spreadsheetml/2006/main" count="61" uniqueCount="61">
  <si>
    <t>№ п/п</t>
  </si>
  <si>
    <t>Республиканская, 67</t>
  </si>
  <si>
    <t>Республиканская, 69</t>
  </si>
  <si>
    <t>Республиканская, 78</t>
  </si>
  <si>
    <t>Республиканская, 82</t>
  </si>
  <si>
    <t>Республиканская, 71а</t>
  </si>
  <si>
    <t>Ст. Разина, 50</t>
  </si>
  <si>
    <t>Ст. Разина, 52</t>
  </si>
  <si>
    <t>Чкалова, 49</t>
  </si>
  <si>
    <t>7-ое Ноября, 36</t>
  </si>
  <si>
    <t>пл. Победы, 77</t>
  </si>
  <si>
    <t>пл. Победы, 75</t>
  </si>
  <si>
    <t>Опытная станция, 6</t>
  </si>
  <si>
    <t>Опытная станция, 20</t>
  </si>
  <si>
    <t>Некрасова, 9</t>
  </si>
  <si>
    <t>Красноармейкая, 4</t>
  </si>
  <si>
    <t>Красноармейкая, 6</t>
  </si>
  <si>
    <t>пл. Победы, 13</t>
  </si>
  <si>
    <t>Адрес многоквавртирного дома</t>
  </si>
  <si>
    <t>год постройки</t>
  </si>
  <si>
    <t>этажность</t>
  </si>
  <si>
    <t>кол-во подъездов</t>
  </si>
  <si>
    <t>количество квартир</t>
  </si>
  <si>
    <t>Гагарина, 9</t>
  </si>
  <si>
    <t>Гагарина, 15</t>
  </si>
  <si>
    <t>Ватутина, 20а</t>
  </si>
  <si>
    <t>Маяковского, 309</t>
  </si>
  <si>
    <t>Мостовая, 8</t>
  </si>
  <si>
    <t>Мостовая, 12</t>
  </si>
  <si>
    <t>Мостовая, 33</t>
  </si>
  <si>
    <t>Мостовая, 62</t>
  </si>
  <si>
    <t>Мостовая, 74</t>
  </si>
  <si>
    <t>Мостовая, 78</t>
  </si>
  <si>
    <t>Мостовая, 100</t>
  </si>
  <si>
    <t>Мостовая, 102</t>
  </si>
  <si>
    <t>Мостовая, 154</t>
  </si>
  <si>
    <t>Мостовая, 159</t>
  </si>
  <si>
    <t>1 пер. Мостовой, 7</t>
  </si>
  <si>
    <t>III пер. Мостовой, 3</t>
  </si>
  <si>
    <t>Опытная станция, 2</t>
  </si>
  <si>
    <t>Опытная станция, 3</t>
  </si>
  <si>
    <t>Опытная станция, 4</t>
  </si>
  <si>
    <t>Опытная станция, 7</t>
  </si>
  <si>
    <t>Опытная станция, 8</t>
  </si>
  <si>
    <t>Опытная станция, 18</t>
  </si>
  <si>
    <t>Победы, 4</t>
  </si>
  <si>
    <t>Победы, 6а</t>
  </si>
  <si>
    <t>Победы, 24</t>
  </si>
  <si>
    <t>Победы, 26</t>
  </si>
  <si>
    <t>пл. Победы, 79</t>
  </si>
  <si>
    <t>Папанина, 1а</t>
  </si>
  <si>
    <t>Пушкина, 53</t>
  </si>
  <si>
    <t>Ст. Разина, 44</t>
  </si>
  <si>
    <t>Слободская, 2а</t>
  </si>
  <si>
    <t>Слободская, 31</t>
  </si>
  <si>
    <t>Слободская, 35</t>
  </si>
  <si>
    <t>Чкалова, 6</t>
  </si>
  <si>
    <t>с. Щербаково, ул.Центральная,2</t>
  </si>
  <si>
    <t>с. Щербаково, ул.Центральная,4</t>
  </si>
  <si>
    <t>Итого:</t>
  </si>
  <si>
    <t>на 01.01.2024г.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</si>
</sst>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6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164" fontId="0" fillId="0" borderId="0" xfId="0" applyNumberForma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1" fontId="7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="80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9" sqref="H9"/>
    </sheetView>
  </sheetViews>
  <sheetFormatPr defaultColWidth="9.33203125" defaultRowHeight="12.75"/>
  <cols>
    <col min="1" max="1" width="12.5" style="2" customWidth="1"/>
    <col min="2" max="2" width="29.66015625" style="2" customWidth="1"/>
    <col min="3" max="3" width="14.33203125" style="2" customWidth="1"/>
    <col min="4" max="4" width="14" style="2" customWidth="1"/>
    <col min="5" max="5" width="13.66015625" style="2" customWidth="1"/>
    <col min="6" max="6" width="13.5" style="2" customWidth="1"/>
    <col min="7" max="7" width="12.5" style="0" customWidth="1"/>
    <col min="8" max="8" width="11.83203125" style="0" customWidth="1"/>
  </cols>
  <sheetData>
    <row r="1" spans="1:9" s="2" customFormat="1" ht="63" customHeight="1">
      <c r="A1" s="23"/>
      <c r="B1" s="23"/>
      <c r="C1" s="23"/>
      <c r="D1" s="23"/>
      <c r="E1" s="23"/>
      <c r="F1" s="23"/>
      <c r="G1" s="24" t="s">
        <v>60</v>
      </c>
      <c r="H1" s="24"/>
      <c r="I1" s="24"/>
    </row>
    <row r="2" spans="1:6" s="2" customFormat="1" ht="12.75">
      <c r="A2" s="3"/>
      <c r="B2" s="4"/>
      <c r="C2" s="4"/>
      <c r="D2" s="4"/>
      <c r="E2" s="4"/>
      <c r="F2" s="3"/>
    </row>
    <row r="3" spans="1:6" s="2" customFormat="1" ht="149.25" customHeight="1">
      <c r="A3" s="5" t="s">
        <v>0</v>
      </c>
      <c r="B3" s="5" t="s">
        <v>18</v>
      </c>
      <c r="C3" s="6" t="s">
        <v>19</v>
      </c>
      <c r="D3" s="6" t="s">
        <v>20</v>
      </c>
      <c r="E3" s="6" t="s">
        <v>21</v>
      </c>
      <c r="F3" s="6" t="s">
        <v>22</v>
      </c>
    </row>
    <row r="4" spans="1:6" s="2" customFormat="1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s="2" customFormat="1" ht="16.5">
      <c r="A5" s="8"/>
      <c r="B5" s="8"/>
      <c r="C5" s="8"/>
      <c r="D5" s="8"/>
      <c r="E5" s="8"/>
      <c r="F5" s="8"/>
    </row>
    <row r="6" spans="1:7" s="2" customFormat="1" ht="16.5">
      <c r="A6" s="9">
        <v>1</v>
      </c>
      <c r="B6" s="10" t="s">
        <v>23</v>
      </c>
      <c r="C6" s="9">
        <v>1906</v>
      </c>
      <c r="D6" s="11">
        <v>2</v>
      </c>
      <c r="E6" s="11">
        <v>2</v>
      </c>
      <c r="F6" s="11">
        <v>8</v>
      </c>
      <c r="G6" s="12"/>
    </row>
    <row r="7" spans="1:7" s="2" customFormat="1" ht="16.5">
      <c r="A7" s="9">
        <f aca="true" t="shared" si="0" ref="A7:A12">1+A6</f>
        <v>2</v>
      </c>
      <c r="B7" s="10" t="s">
        <v>24</v>
      </c>
      <c r="C7" s="9">
        <v>1880</v>
      </c>
      <c r="D7" s="11">
        <v>1</v>
      </c>
      <c r="E7" s="11">
        <v>1</v>
      </c>
      <c r="F7" s="11">
        <v>3</v>
      </c>
      <c r="G7" s="12"/>
    </row>
    <row r="8" spans="1:7" s="2" customFormat="1" ht="16.5">
      <c r="A8" s="9">
        <f t="shared" si="0"/>
        <v>3</v>
      </c>
      <c r="B8" s="10" t="s">
        <v>25</v>
      </c>
      <c r="C8" s="9">
        <v>1965</v>
      </c>
      <c r="D8" s="11">
        <v>2</v>
      </c>
      <c r="E8" s="11">
        <v>3</v>
      </c>
      <c r="F8" s="11">
        <v>22</v>
      </c>
      <c r="G8" s="12"/>
    </row>
    <row r="9" spans="1:7" s="2" customFormat="1" ht="16.5">
      <c r="A9" s="9">
        <f t="shared" si="0"/>
        <v>4</v>
      </c>
      <c r="B9" s="10" t="s">
        <v>15</v>
      </c>
      <c r="C9" s="9">
        <v>1982</v>
      </c>
      <c r="D9" s="11">
        <v>3</v>
      </c>
      <c r="E9" s="11">
        <v>1</v>
      </c>
      <c r="F9" s="11">
        <v>20</v>
      </c>
      <c r="G9" s="12"/>
    </row>
    <row r="10" spans="1:7" s="2" customFormat="1" ht="16.5">
      <c r="A10" s="9">
        <f t="shared" si="0"/>
        <v>5</v>
      </c>
      <c r="B10" s="10" t="s">
        <v>16</v>
      </c>
      <c r="C10" s="9">
        <v>1985</v>
      </c>
      <c r="D10" s="11">
        <v>3</v>
      </c>
      <c r="E10" s="11">
        <v>1</v>
      </c>
      <c r="F10" s="11">
        <v>20</v>
      </c>
      <c r="G10" s="12"/>
    </row>
    <row r="11" spans="1:7" s="2" customFormat="1" ht="16.5">
      <c r="A11" s="9">
        <f t="shared" si="0"/>
        <v>6</v>
      </c>
      <c r="B11" s="10" t="s">
        <v>26</v>
      </c>
      <c r="C11" s="9">
        <v>1975</v>
      </c>
      <c r="D11" s="11">
        <v>2</v>
      </c>
      <c r="E11" s="11">
        <v>3</v>
      </c>
      <c r="F11" s="11">
        <v>18</v>
      </c>
      <c r="G11" s="12"/>
    </row>
    <row r="12" spans="1:7" s="2" customFormat="1" ht="16.5">
      <c r="A12" s="9">
        <f t="shared" si="0"/>
        <v>7</v>
      </c>
      <c r="B12" s="10" t="s">
        <v>27</v>
      </c>
      <c r="C12" s="9">
        <v>1950</v>
      </c>
      <c r="D12" s="11">
        <v>2</v>
      </c>
      <c r="E12" s="11">
        <v>2</v>
      </c>
      <c r="F12" s="11">
        <v>16</v>
      </c>
      <c r="G12" s="12"/>
    </row>
    <row r="13" spans="1:7" s="2" customFormat="1" ht="16.5">
      <c r="A13" s="9">
        <f aca="true" t="shared" si="1" ref="A13:A58">1+A12</f>
        <v>8</v>
      </c>
      <c r="B13" s="10" t="s">
        <v>28</v>
      </c>
      <c r="C13" s="9">
        <v>1955</v>
      </c>
      <c r="D13" s="11">
        <v>2</v>
      </c>
      <c r="E13" s="11">
        <v>3</v>
      </c>
      <c r="F13" s="11">
        <v>16</v>
      </c>
      <c r="G13" s="12"/>
    </row>
    <row r="14" spans="1:7" s="2" customFormat="1" ht="16.5">
      <c r="A14" s="13">
        <f t="shared" si="1"/>
        <v>9</v>
      </c>
      <c r="B14" s="10" t="s">
        <v>29</v>
      </c>
      <c r="C14" s="9">
        <v>1982</v>
      </c>
      <c r="D14" s="11">
        <v>5</v>
      </c>
      <c r="E14" s="11">
        <v>4</v>
      </c>
      <c r="F14" s="11">
        <v>63</v>
      </c>
      <c r="G14" s="12"/>
    </row>
    <row r="15" spans="1:7" s="2" customFormat="1" ht="16.5">
      <c r="A15" s="13">
        <f t="shared" si="1"/>
        <v>10</v>
      </c>
      <c r="B15" s="10" t="s">
        <v>30</v>
      </c>
      <c r="C15" s="9">
        <v>1960</v>
      </c>
      <c r="D15" s="11">
        <v>2</v>
      </c>
      <c r="E15" s="11">
        <v>2</v>
      </c>
      <c r="F15" s="11">
        <v>16</v>
      </c>
      <c r="G15" s="12"/>
    </row>
    <row r="16" spans="1:7" s="2" customFormat="1" ht="16.5">
      <c r="A16" s="13">
        <f t="shared" si="1"/>
        <v>11</v>
      </c>
      <c r="B16" s="10" t="s">
        <v>31</v>
      </c>
      <c r="C16" s="9">
        <v>1958</v>
      </c>
      <c r="D16" s="11">
        <v>2</v>
      </c>
      <c r="E16" s="11">
        <v>2</v>
      </c>
      <c r="F16" s="11">
        <v>9</v>
      </c>
      <c r="G16" s="12"/>
    </row>
    <row r="17" spans="1:7" s="2" customFormat="1" ht="16.5">
      <c r="A17" s="13">
        <f t="shared" si="1"/>
        <v>12</v>
      </c>
      <c r="B17" s="10" t="s">
        <v>32</v>
      </c>
      <c r="C17" s="9">
        <v>1960</v>
      </c>
      <c r="D17" s="11">
        <v>2</v>
      </c>
      <c r="E17" s="11">
        <v>2</v>
      </c>
      <c r="F17" s="11">
        <v>20</v>
      </c>
      <c r="G17" s="12"/>
    </row>
    <row r="18" spans="1:7" s="2" customFormat="1" ht="16.5">
      <c r="A18" s="13">
        <f t="shared" si="1"/>
        <v>13</v>
      </c>
      <c r="B18" s="10" t="s">
        <v>33</v>
      </c>
      <c r="C18" s="9">
        <v>1991</v>
      </c>
      <c r="D18" s="11">
        <v>5</v>
      </c>
      <c r="E18" s="11">
        <v>8</v>
      </c>
      <c r="F18" s="11">
        <v>106</v>
      </c>
      <c r="G18" s="12"/>
    </row>
    <row r="19" spans="1:7" s="2" customFormat="1" ht="16.5">
      <c r="A19" s="13">
        <f t="shared" si="1"/>
        <v>14</v>
      </c>
      <c r="B19" s="10" t="s">
        <v>34</v>
      </c>
      <c r="C19" s="9">
        <v>2000</v>
      </c>
      <c r="D19" s="11">
        <v>5</v>
      </c>
      <c r="E19" s="11">
        <v>4</v>
      </c>
      <c r="F19" s="11">
        <v>57</v>
      </c>
      <c r="G19" s="12"/>
    </row>
    <row r="20" spans="1:7" s="2" customFormat="1" ht="16.5">
      <c r="A20" s="13">
        <f t="shared" si="1"/>
        <v>15</v>
      </c>
      <c r="B20" s="10" t="s">
        <v>35</v>
      </c>
      <c r="C20" s="9">
        <v>1978</v>
      </c>
      <c r="D20" s="11">
        <v>2</v>
      </c>
      <c r="E20" s="11">
        <v>1</v>
      </c>
      <c r="F20" s="11">
        <v>23</v>
      </c>
      <c r="G20" s="12"/>
    </row>
    <row r="21" spans="1:7" s="2" customFormat="1" ht="16.5">
      <c r="A21" s="9">
        <f t="shared" si="1"/>
        <v>16</v>
      </c>
      <c r="B21" s="14" t="s">
        <v>36</v>
      </c>
      <c r="C21" s="15">
        <v>1972</v>
      </c>
      <c r="D21" s="16">
        <v>2</v>
      </c>
      <c r="E21" s="16">
        <v>4</v>
      </c>
      <c r="F21" s="16">
        <v>32</v>
      </c>
      <c r="G21" s="12"/>
    </row>
    <row r="22" spans="1:7" s="2" customFormat="1" ht="16.5">
      <c r="A22" s="9">
        <f t="shared" si="1"/>
        <v>17</v>
      </c>
      <c r="B22" s="10" t="s">
        <v>37</v>
      </c>
      <c r="C22" s="9">
        <v>1960</v>
      </c>
      <c r="D22" s="11">
        <v>2</v>
      </c>
      <c r="E22" s="11">
        <v>1</v>
      </c>
      <c r="F22" s="11">
        <v>8</v>
      </c>
      <c r="G22" s="12"/>
    </row>
    <row r="23" spans="1:7" s="2" customFormat="1" ht="16.5">
      <c r="A23" s="9">
        <f t="shared" si="1"/>
        <v>18</v>
      </c>
      <c r="B23" s="10" t="s">
        <v>38</v>
      </c>
      <c r="C23" s="9">
        <v>1994</v>
      </c>
      <c r="D23" s="11">
        <v>3</v>
      </c>
      <c r="E23" s="11">
        <v>1</v>
      </c>
      <c r="F23" s="11">
        <v>12</v>
      </c>
      <c r="G23" s="12"/>
    </row>
    <row r="24" spans="1:7" s="2" customFormat="1" ht="16.5">
      <c r="A24" s="9">
        <f t="shared" si="1"/>
        <v>19</v>
      </c>
      <c r="B24" s="10" t="s">
        <v>9</v>
      </c>
      <c r="C24" s="9">
        <v>1967</v>
      </c>
      <c r="D24" s="11">
        <v>2</v>
      </c>
      <c r="E24" s="11">
        <v>1</v>
      </c>
      <c r="F24" s="11">
        <v>8</v>
      </c>
      <c r="G24" s="12"/>
    </row>
    <row r="25" spans="1:7" s="2" customFormat="1" ht="16.5">
      <c r="A25" s="9">
        <f t="shared" si="1"/>
        <v>20</v>
      </c>
      <c r="B25" s="10" t="s">
        <v>14</v>
      </c>
      <c r="C25" s="9">
        <v>1989</v>
      </c>
      <c r="D25" s="11">
        <v>5</v>
      </c>
      <c r="E25" s="11">
        <v>6</v>
      </c>
      <c r="F25" s="11">
        <v>91</v>
      </c>
      <c r="G25" s="12"/>
    </row>
    <row r="26" spans="1:7" s="2" customFormat="1" ht="16.5">
      <c r="A26" s="9">
        <f t="shared" si="1"/>
        <v>21</v>
      </c>
      <c r="B26" s="10" t="s">
        <v>39</v>
      </c>
      <c r="C26" s="9">
        <v>1959</v>
      </c>
      <c r="D26" s="11">
        <v>2</v>
      </c>
      <c r="E26" s="11">
        <v>2</v>
      </c>
      <c r="F26" s="11">
        <v>19</v>
      </c>
      <c r="G26" s="12"/>
    </row>
    <row r="27" spans="1:7" s="2" customFormat="1" ht="16.5">
      <c r="A27" s="9">
        <f t="shared" si="1"/>
        <v>22</v>
      </c>
      <c r="B27" s="10" t="s">
        <v>40</v>
      </c>
      <c r="C27" s="9">
        <v>1968</v>
      </c>
      <c r="D27" s="11">
        <v>2</v>
      </c>
      <c r="E27" s="11">
        <v>2</v>
      </c>
      <c r="F27" s="11">
        <v>16</v>
      </c>
      <c r="G27" s="12"/>
    </row>
    <row r="28" spans="1:7" s="2" customFormat="1" ht="16.5">
      <c r="A28" s="9">
        <f t="shared" si="1"/>
        <v>23</v>
      </c>
      <c r="B28" s="10" t="s">
        <v>41</v>
      </c>
      <c r="C28" s="9">
        <v>1966</v>
      </c>
      <c r="D28" s="11">
        <v>2</v>
      </c>
      <c r="E28" s="11">
        <v>2</v>
      </c>
      <c r="F28" s="11">
        <v>18</v>
      </c>
      <c r="G28" s="12"/>
    </row>
    <row r="29" spans="1:7" s="2" customFormat="1" ht="16.5">
      <c r="A29" s="9">
        <f t="shared" si="1"/>
        <v>24</v>
      </c>
      <c r="B29" s="10" t="s">
        <v>12</v>
      </c>
      <c r="C29" s="9">
        <v>1957</v>
      </c>
      <c r="D29" s="11">
        <v>2</v>
      </c>
      <c r="E29" s="11">
        <v>1</v>
      </c>
      <c r="F29" s="11">
        <v>8</v>
      </c>
      <c r="G29" s="12"/>
    </row>
    <row r="30" spans="1:7" s="2" customFormat="1" ht="16.5">
      <c r="A30" s="9">
        <f t="shared" si="1"/>
        <v>25</v>
      </c>
      <c r="B30" s="10" t="s">
        <v>42</v>
      </c>
      <c r="C30" s="9">
        <v>1980</v>
      </c>
      <c r="D30" s="11">
        <v>2</v>
      </c>
      <c r="E30" s="11">
        <v>3</v>
      </c>
      <c r="F30" s="11">
        <v>18</v>
      </c>
      <c r="G30" s="12"/>
    </row>
    <row r="31" spans="1:7" s="2" customFormat="1" ht="16.5">
      <c r="A31" s="9">
        <f t="shared" si="1"/>
        <v>26</v>
      </c>
      <c r="B31" s="10" t="s">
        <v>43</v>
      </c>
      <c r="C31" s="9">
        <v>1959</v>
      </c>
      <c r="D31" s="11">
        <v>2</v>
      </c>
      <c r="E31" s="11">
        <v>1</v>
      </c>
      <c r="F31" s="11">
        <v>8</v>
      </c>
      <c r="G31" s="12"/>
    </row>
    <row r="32" spans="1:7" s="2" customFormat="1" ht="16.5">
      <c r="A32" s="9">
        <f t="shared" si="1"/>
        <v>27</v>
      </c>
      <c r="B32" s="10" t="s">
        <v>44</v>
      </c>
      <c r="C32" s="9">
        <v>1975</v>
      </c>
      <c r="D32" s="11">
        <v>2</v>
      </c>
      <c r="E32" s="11">
        <v>3</v>
      </c>
      <c r="F32" s="11">
        <v>22</v>
      </c>
      <c r="G32" s="12"/>
    </row>
    <row r="33" spans="1:7" s="2" customFormat="1" ht="16.5">
      <c r="A33" s="9">
        <f t="shared" si="1"/>
        <v>28</v>
      </c>
      <c r="B33" s="10" t="s">
        <v>13</v>
      </c>
      <c r="C33" s="9">
        <v>1991</v>
      </c>
      <c r="D33" s="11">
        <v>2</v>
      </c>
      <c r="E33" s="11">
        <v>2</v>
      </c>
      <c r="F33" s="11">
        <v>12</v>
      </c>
      <c r="G33" s="12"/>
    </row>
    <row r="34" spans="1:7" s="2" customFormat="1" ht="16.5">
      <c r="A34" s="9">
        <f t="shared" si="1"/>
        <v>29</v>
      </c>
      <c r="B34" s="10" t="s">
        <v>45</v>
      </c>
      <c r="C34" s="9">
        <v>1975</v>
      </c>
      <c r="D34" s="11">
        <v>5</v>
      </c>
      <c r="E34" s="11">
        <v>8</v>
      </c>
      <c r="F34" s="11">
        <v>125</v>
      </c>
      <c r="G34" s="12"/>
    </row>
    <row r="35" spans="1:7" s="2" customFormat="1" ht="16.5">
      <c r="A35" s="9">
        <f t="shared" si="1"/>
        <v>30</v>
      </c>
      <c r="B35" s="10" t="s">
        <v>46</v>
      </c>
      <c r="C35" s="9">
        <v>1978</v>
      </c>
      <c r="D35" s="11">
        <v>5</v>
      </c>
      <c r="E35" s="11">
        <v>4</v>
      </c>
      <c r="F35" s="11">
        <v>63</v>
      </c>
      <c r="G35" s="12"/>
    </row>
    <row r="36" spans="1:7" s="2" customFormat="1" ht="16.5">
      <c r="A36" s="9">
        <f t="shared" si="1"/>
        <v>31</v>
      </c>
      <c r="B36" s="10" t="s">
        <v>47</v>
      </c>
      <c r="C36" s="9">
        <v>1967</v>
      </c>
      <c r="D36" s="11">
        <v>4</v>
      </c>
      <c r="E36" s="11">
        <v>2</v>
      </c>
      <c r="F36" s="11">
        <v>30</v>
      </c>
      <c r="G36" s="12"/>
    </row>
    <row r="37" spans="1:7" s="2" customFormat="1" ht="16.5">
      <c r="A37" s="9">
        <f t="shared" si="1"/>
        <v>32</v>
      </c>
      <c r="B37" s="10" t="s">
        <v>48</v>
      </c>
      <c r="C37" s="9">
        <v>1970</v>
      </c>
      <c r="D37" s="11">
        <v>5</v>
      </c>
      <c r="E37" s="11">
        <v>2</v>
      </c>
      <c r="F37" s="11">
        <v>38</v>
      </c>
      <c r="G37" s="12"/>
    </row>
    <row r="38" spans="1:7" s="2" customFormat="1" ht="16.5">
      <c r="A38" s="9">
        <f t="shared" si="1"/>
        <v>33</v>
      </c>
      <c r="B38" s="10" t="s">
        <v>17</v>
      </c>
      <c r="C38" s="9">
        <v>1917</v>
      </c>
      <c r="D38" s="11">
        <v>2</v>
      </c>
      <c r="E38" s="11">
        <v>1</v>
      </c>
      <c r="F38" s="11">
        <v>8</v>
      </c>
      <c r="G38" s="12"/>
    </row>
    <row r="39" spans="1:7" s="2" customFormat="1" ht="16.5">
      <c r="A39" s="9">
        <f t="shared" si="1"/>
        <v>34</v>
      </c>
      <c r="B39" s="10" t="s">
        <v>11</v>
      </c>
      <c r="C39" s="9">
        <v>1968</v>
      </c>
      <c r="D39" s="11">
        <v>5</v>
      </c>
      <c r="E39" s="11">
        <v>2</v>
      </c>
      <c r="F39" s="11">
        <v>82</v>
      </c>
      <c r="G39" s="12"/>
    </row>
    <row r="40" spans="1:7" s="2" customFormat="1" ht="16.5">
      <c r="A40" s="9">
        <f t="shared" si="1"/>
        <v>35</v>
      </c>
      <c r="B40" s="10" t="s">
        <v>10</v>
      </c>
      <c r="C40" s="9">
        <v>1966</v>
      </c>
      <c r="D40" s="11">
        <v>5</v>
      </c>
      <c r="E40" s="11">
        <v>3</v>
      </c>
      <c r="F40" s="11">
        <v>56</v>
      </c>
      <c r="G40" s="12"/>
    </row>
    <row r="41" spans="1:7" s="2" customFormat="1" ht="16.5">
      <c r="A41" s="9">
        <f t="shared" si="1"/>
        <v>36</v>
      </c>
      <c r="B41" s="10" t="s">
        <v>49</v>
      </c>
      <c r="C41" s="9">
        <v>1968</v>
      </c>
      <c r="D41" s="11">
        <v>5</v>
      </c>
      <c r="E41" s="11">
        <v>4</v>
      </c>
      <c r="F41" s="11">
        <v>64</v>
      </c>
      <c r="G41" s="12"/>
    </row>
    <row r="42" spans="1:7" s="2" customFormat="1" ht="16.5">
      <c r="A42" s="9">
        <f t="shared" si="1"/>
        <v>37</v>
      </c>
      <c r="B42" s="10" t="s">
        <v>50</v>
      </c>
      <c r="C42" s="9">
        <v>1960</v>
      </c>
      <c r="D42" s="11">
        <v>2</v>
      </c>
      <c r="E42" s="11">
        <v>1</v>
      </c>
      <c r="F42" s="11">
        <v>8</v>
      </c>
      <c r="G42" s="12"/>
    </row>
    <row r="43" spans="1:7" s="2" customFormat="1" ht="16.5">
      <c r="A43" s="9">
        <f t="shared" si="1"/>
        <v>38</v>
      </c>
      <c r="B43" s="10" t="s">
        <v>51</v>
      </c>
      <c r="C43" s="9">
        <v>2007</v>
      </c>
      <c r="D43" s="11">
        <v>5</v>
      </c>
      <c r="E43" s="11">
        <v>2</v>
      </c>
      <c r="F43" s="11">
        <v>40</v>
      </c>
      <c r="G43" s="12"/>
    </row>
    <row r="44" spans="1:7" s="2" customFormat="1" ht="16.5">
      <c r="A44" s="9">
        <f t="shared" si="1"/>
        <v>39</v>
      </c>
      <c r="B44" s="10" t="s">
        <v>1</v>
      </c>
      <c r="C44" s="9">
        <v>1989</v>
      </c>
      <c r="D44" s="11">
        <v>9</v>
      </c>
      <c r="E44" s="11">
        <v>6</v>
      </c>
      <c r="F44" s="11">
        <v>215</v>
      </c>
      <c r="G44" s="12"/>
    </row>
    <row r="45" spans="1:7" s="2" customFormat="1" ht="16.5">
      <c r="A45" s="9">
        <f t="shared" si="1"/>
        <v>40</v>
      </c>
      <c r="B45" s="10" t="s">
        <v>2</v>
      </c>
      <c r="C45" s="9">
        <v>1986</v>
      </c>
      <c r="D45" s="11">
        <v>9</v>
      </c>
      <c r="E45" s="11">
        <v>3</v>
      </c>
      <c r="F45" s="11">
        <v>108</v>
      </c>
      <c r="G45" s="12"/>
    </row>
    <row r="46" spans="1:7" s="2" customFormat="1" ht="16.5">
      <c r="A46" s="9">
        <f t="shared" si="1"/>
        <v>41</v>
      </c>
      <c r="B46" s="10" t="s">
        <v>3</v>
      </c>
      <c r="C46" s="9">
        <v>1999</v>
      </c>
      <c r="D46" s="11">
        <v>9</v>
      </c>
      <c r="E46" s="11">
        <v>4</v>
      </c>
      <c r="F46" s="11">
        <v>152</v>
      </c>
      <c r="G46" s="12"/>
    </row>
    <row r="47" spans="1:7" s="2" customFormat="1" ht="16.5">
      <c r="A47" s="9">
        <f t="shared" si="1"/>
        <v>42</v>
      </c>
      <c r="B47" s="10" t="s">
        <v>4</v>
      </c>
      <c r="C47" s="9">
        <v>1982</v>
      </c>
      <c r="D47" s="11">
        <v>9</v>
      </c>
      <c r="E47" s="11">
        <v>8</v>
      </c>
      <c r="F47" s="11">
        <v>284</v>
      </c>
      <c r="G47" s="12"/>
    </row>
    <row r="48" spans="1:7" s="2" customFormat="1" ht="16.5">
      <c r="A48" s="9">
        <f t="shared" si="1"/>
        <v>43</v>
      </c>
      <c r="B48" s="10" t="s">
        <v>5</v>
      </c>
      <c r="C48" s="9">
        <v>1983</v>
      </c>
      <c r="D48" s="11">
        <v>9</v>
      </c>
      <c r="E48" s="11">
        <v>1</v>
      </c>
      <c r="F48" s="11">
        <v>152</v>
      </c>
      <c r="G48" s="12"/>
    </row>
    <row r="49" spans="1:7" s="2" customFormat="1" ht="16.5">
      <c r="A49" s="9">
        <f t="shared" si="1"/>
        <v>44</v>
      </c>
      <c r="B49" s="10" t="s">
        <v>52</v>
      </c>
      <c r="C49" s="9">
        <v>2010</v>
      </c>
      <c r="D49" s="11">
        <v>5</v>
      </c>
      <c r="E49" s="11">
        <v>4</v>
      </c>
      <c r="F49" s="11">
        <v>95</v>
      </c>
      <c r="G49" s="12"/>
    </row>
    <row r="50" spans="1:7" s="2" customFormat="1" ht="16.5">
      <c r="A50" s="9">
        <f t="shared" si="1"/>
        <v>45</v>
      </c>
      <c r="B50" s="10" t="s">
        <v>6</v>
      </c>
      <c r="C50" s="9">
        <v>1993</v>
      </c>
      <c r="D50" s="11">
        <v>9</v>
      </c>
      <c r="E50" s="11">
        <v>4</v>
      </c>
      <c r="F50" s="11">
        <v>161</v>
      </c>
      <c r="G50" s="12"/>
    </row>
    <row r="51" spans="1:7" s="2" customFormat="1" ht="16.5">
      <c r="A51" s="9">
        <f t="shared" si="1"/>
        <v>46</v>
      </c>
      <c r="B51" s="10" t="s">
        <v>7</v>
      </c>
      <c r="C51" s="9">
        <v>1985</v>
      </c>
      <c r="D51" s="11">
        <v>9</v>
      </c>
      <c r="E51" s="11">
        <v>3</v>
      </c>
      <c r="F51" s="11">
        <v>108</v>
      </c>
      <c r="G51" s="12"/>
    </row>
    <row r="52" spans="1:7" s="2" customFormat="1" ht="16.5">
      <c r="A52" s="9">
        <f t="shared" si="1"/>
        <v>47</v>
      </c>
      <c r="B52" s="10" t="s">
        <v>53</v>
      </c>
      <c r="C52" s="9">
        <v>1972</v>
      </c>
      <c r="D52" s="11">
        <v>5</v>
      </c>
      <c r="E52" s="11">
        <v>4</v>
      </c>
      <c r="F52" s="11">
        <v>56</v>
      </c>
      <c r="G52" s="12"/>
    </row>
    <row r="53" spans="1:7" s="2" customFormat="1" ht="16.5">
      <c r="A53" s="9">
        <f t="shared" si="1"/>
        <v>48</v>
      </c>
      <c r="B53" s="10" t="s">
        <v>54</v>
      </c>
      <c r="C53" s="9">
        <v>1985</v>
      </c>
      <c r="D53" s="11">
        <v>5</v>
      </c>
      <c r="E53" s="11">
        <v>4</v>
      </c>
      <c r="F53" s="11">
        <v>60</v>
      </c>
      <c r="G53" s="12"/>
    </row>
    <row r="54" spans="1:7" s="2" customFormat="1" ht="16.5">
      <c r="A54" s="9">
        <f t="shared" si="1"/>
        <v>49</v>
      </c>
      <c r="B54" s="10" t="s">
        <v>55</v>
      </c>
      <c r="C54" s="9">
        <v>2000</v>
      </c>
      <c r="D54" s="11">
        <v>5</v>
      </c>
      <c r="E54" s="11">
        <v>3</v>
      </c>
      <c r="F54" s="11">
        <v>59</v>
      </c>
      <c r="G54" s="12"/>
    </row>
    <row r="55" spans="1:7" s="2" customFormat="1" ht="16.5">
      <c r="A55" s="9">
        <f t="shared" si="1"/>
        <v>50</v>
      </c>
      <c r="B55" s="10" t="s">
        <v>56</v>
      </c>
      <c r="C55" s="9">
        <v>1967</v>
      </c>
      <c r="D55" s="11">
        <v>2</v>
      </c>
      <c r="E55" s="11">
        <v>2</v>
      </c>
      <c r="F55" s="11">
        <v>12</v>
      </c>
      <c r="G55" s="12"/>
    </row>
    <row r="56" spans="1:7" s="2" customFormat="1" ht="16.5">
      <c r="A56" s="9">
        <f t="shared" si="1"/>
        <v>51</v>
      </c>
      <c r="B56" s="10" t="s">
        <v>8</v>
      </c>
      <c r="C56" s="9">
        <v>1984</v>
      </c>
      <c r="D56" s="11">
        <v>3</v>
      </c>
      <c r="E56" s="11">
        <v>3</v>
      </c>
      <c r="F56" s="11">
        <v>25</v>
      </c>
      <c r="G56" s="12"/>
    </row>
    <row r="57" spans="1:7" s="2" customFormat="1" ht="33">
      <c r="A57" s="9">
        <f t="shared" si="1"/>
        <v>52</v>
      </c>
      <c r="B57" s="17" t="s">
        <v>57</v>
      </c>
      <c r="C57" s="9">
        <v>1980</v>
      </c>
      <c r="D57" s="9">
        <v>3</v>
      </c>
      <c r="E57" s="9">
        <v>3</v>
      </c>
      <c r="F57" s="9">
        <v>27</v>
      </c>
      <c r="G57" s="12"/>
    </row>
    <row r="58" spans="1:8" s="2" customFormat="1" ht="33">
      <c r="A58" s="9">
        <f t="shared" si="1"/>
        <v>53</v>
      </c>
      <c r="B58" s="18" t="s">
        <v>58</v>
      </c>
      <c r="C58" s="19">
        <v>1973</v>
      </c>
      <c r="D58" s="19">
        <v>3</v>
      </c>
      <c r="E58" s="19">
        <v>2</v>
      </c>
      <c r="F58" s="19">
        <v>24</v>
      </c>
      <c r="G58" s="12"/>
      <c r="H58" s="21"/>
    </row>
    <row r="59" spans="1:8" s="2" customFormat="1" ht="29.25" customHeight="1">
      <c r="A59" s="25" t="s">
        <v>59</v>
      </c>
      <c r="B59" s="25"/>
      <c r="C59" s="20"/>
      <c r="D59" s="20"/>
      <c r="E59" s="26">
        <f>SUM(E6:E58)</f>
        <v>151</v>
      </c>
      <c r="F59" s="26">
        <f>SUM(F6:F58)</f>
        <v>2741</v>
      </c>
      <c r="G59" s="22"/>
      <c r="H59" s="21"/>
    </row>
    <row r="60" spans="1:7" s="2" customFormat="1" ht="12.75">
      <c r="A60" s="27"/>
      <c r="B60" s="27"/>
      <c r="C60" s="28"/>
      <c r="D60" s="28"/>
      <c r="E60" s="28"/>
      <c r="F60" s="28"/>
      <c r="G60" s="29"/>
    </row>
    <row r="61" spans="1:7" s="2" customFormat="1" ht="12.75">
      <c r="A61" s="29"/>
      <c r="B61" s="29"/>
      <c r="C61" s="29"/>
      <c r="D61" s="29"/>
      <c r="E61" s="29"/>
      <c r="F61" s="29"/>
      <c r="G61" s="29"/>
    </row>
    <row r="62" spans="1:7" s="2" customFormat="1" ht="12.75">
      <c r="A62" s="29"/>
      <c r="B62" s="29"/>
      <c r="C62" s="29"/>
      <c r="D62" s="29"/>
      <c r="E62" s="29"/>
      <c r="F62" s="29"/>
      <c r="G62" s="29"/>
    </row>
    <row r="63" spans="1:7" s="2" customFormat="1" ht="12.75">
      <c r="A63" s="30"/>
      <c r="B63" s="31"/>
      <c r="C63" s="30"/>
      <c r="D63" s="32"/>
      <c r="E63" s="32"/>
      <c r="F63" s="32"/>
      <c r="G63" s="29"/>
    </row>
    <row r="64" spans="1:7" s="2" customFormat="1" ht="12.75">
      <c r="A64" s="30"/>
      <c r="B64" s="29"/>
      <c r="C64" s="29"/>
      <c r="D64" s="29"/>
      <c r="E64" s="29"/>
      <c r="F64" s="29"/>
      <c r="G64" s="29"/>
    </row>
    <row r="65" spans="1:7" s="2" customFormat="1" ht="12.75">
      <c r="A65" s="30"/>
      <c r="B65" s="31"/>
      <c r="C65" s="30"/>
      <c r="D65" s="32"/>
      <c r="E65" s="32"/>
      <c r="F65" s="32"/>
      <c r="G65" s="29"/>
    </row>
    <row r="66" spans="1:7" s="2" customFormat="1" ht="12.75">
      <c r="A66" s="30"/>
      <c r="B66" s="29"/>
      <c r="C66" s="30"/>
      <c r="D66" s="32"/>
      <c r="E66" s="32"/>
      <c r="F66" s="32"/>
      <c r="G66" s="29"/>
    </row>
    <row r="67" spans="1:7" s="2" customFormat="1" ht="12.75">
      <c r="A67" s="30"/>
      <c r="B67" s="29"/>
      <c r="C67" s="30"/>
      <c r="D67" s="32"/>
      <c r="E67" s="32"/>
      <c r="F67" s="32"/>
      <c r="G67" s="29"/>
    </row>
    <row r="68" spans="1:7" s="2" customFormat="1" ht="12.75">
      <c r="A68" s="30"/>
      <c r="B68" s="29"/>
      <c r="C68" s="30"/>
      <c r="D68" s="32"/>
      <c r="E68" s="32"/>
      <c r="F68" s="32"/>
      <c r="G68" s="29"/>
    </row>
    <row r="69" spans="1:7" ht="12.75">
      <c r="A69" s="29"/>
      <c r="B69" s="29"/>
      <c r="C69" s="29"/>
      <c r="D69" s="29"/>
      <c r="E69" s="29"/>
      <c r="F69" s="29"/>
      <c r="G69" s="1"/>
    </row>
    <row r="70" spans="1:7" ht="12.75">
      <c r="A70" s="29"/>
      <c r="B70" s="29"/>
      <c r="C70" s="29"/>
      <c r="D70" s="29"/>
      <c r="E70" s="29"/>
      <c r="F70" s="29"/>
      <c r="G70" s="1"/>
    </row>
    <row r="71" spans="1:7" ht="12.75">
      <c r="A71" s="29"/>
      <c r="B71" s="29"/>
      <c r="C71" s="29"/>
      <c r="D71" s="29"/>
      <c r="E71" s="29"/>
      <c r="F71" s="29"/>
      <c r="G71" s="1"/>
    </row>
    <row r="72" spans="1:7" ht="12.75">
      <c r="A72" s="29"/>
      <c r="B72" s="29"/>
      <c r="C72" s="29"/>
      <c r="D72" s="29"/>
      <c r="E72" s="29"/>
      <c r="F72" s="29"/>
      <c r="G72" s="1"/>
    </row>
    <row r="73" spans="1:7" ht="12.75">
      <c r="A73" s="29"/>
      <c r="B73" s="29"/>
      <c r="C73" s="29"/>
      <c r="D73" s="29"/>
      <c r="E73" s="29"/>
      <c r="F73" s="29"/>
      <c r="G73" s="1"/>
    </row>
  </sheetData>
  <sheetProtection selectLockedCells="1" selectUnlockedCells="1"/>
  <autoFilter ref="A3:F60"/>
  <mergeCells count="3">
    <mergeCell ref="A1:F1"/>
    <mergeCell ref="G1:I1"/>
    <mergeCell ref="A59:B59"/>
  </mergeCells>
  <printOptions/>
  <pageMargins left="0.25625" right="0.10555555555555556" top="0.19652777777777777" bottom="0.19652777777777777" header="0.5118055555555555" footer="0.5118055555555555"/>
  <pageSetup horizontalDpi="300" verticalDpi="300" orientation="portrait" paperSize="9" scale="5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</cp:lastModifiedBy>
  <cp:lastPrinted>2023-12-11T05:41:29Z</cp:lastPrinted>
  <dcterms:modified xsi:type="dcterms:W3CDTF">2024-01-31T10:32:02Z</dcterms:modified>
  <cp:category/>
  <cp:version/>
  <cp:contentType/>
  <cp:contentStatus/>
</cp:coreProperties>
</file>